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690" windowHeight="13065"/>
  </bookViews>
  <sheets>
    <sheet name="Sheet1" sheetId="1" r:id="rId1"/>
    <sheet name="灵玲演艺票房小计" sheetId="3" r:id="rId2"/>
    <sheet name="Sheet2" sheetId="2" r:id="rId3"/>
  </sheets>
  <calcPr calcId="144525"/>
</workbook>
</file>

<file path=xl/sharedStrings.xml><?xml version="1.0" encoding="utf-8"?>
<sst xmlns="http://schemas.openxmlformats.org/spreadsheetml/2006/main" count="151" uniqueCount="117">
  <si>
    <t>附件：</t>
  </si>
  <si>
    <t>2021年度厦门市商业演出市场财政奖励及疫情扶持申报审核奖励情况表（2022.5.14）</t>
  </si>
  <si>
    <t>一、专业剧场演出举办单位</t>
  </si>
  <si>
    <t>序 号</t>
  </si>
  <si>
    <t>公司名称</t>
  </si>
  <si>
    <t>公司地址</t>
  </si>
  <si>
    <t>演出时间</t>
  </si>
  <si>
    <t>演出地点</t>
  </si>
  <si>
    <t>主要演员</t>
  </si>
  <si>
    <t>观众人数</t>
  </si>
  <si>
    <t>票  房
（万元）</t>
  </si>
  <si>
    <t>申请奖励金额
（万元）</t>
  </si>
  <si>
    <t>疫情扶持
金 额</t>
  </si>
  <si>
    <t>审核金额</t>
  </si>
  <si>
    <t>场次奖励</t>
  </si>
  <si>
    <t>年度奖励金额小计</t>
  </si>
  <si>
    <t>吾爱稻草（厦门）文化传媒有限公司</t>
  </si>
  <si>
    <t>五缘湾文化展览苑上古文化楼201室（邹海凤13400635074）</t>
  </si>
  <si>
    <t>星巢越沃克秀</t>
  </si>
  <si>
    <t>陈靖霏</t>
  </si>
  <si>
    <t>厦门市宏泰艺术中心</t>
  </si>
  <si>
    <t>思明区湖滨东路北段宏泰科学工业园三号楼二层（陈德秀 5392326）</t>
  </si>
  <si>
    <t>20210101（午）</t>
  </si>
  <si>
    <t>宏泰音乐厅</t>
  </si>
  <si>
    <t>“猫和老鼠的莫扎特——古典音乐启蒙钢琴名曲趣味视听音乐会”</t>
  </si>
  <si>
    <t>20210101（晚）</t>
  </si>
  <si>
    <t>从Butter-Fly到夏目の爱してる--经典动漫主题曲浪漫钢琴演奏会</t>
  </si>
  <si>
    <t>“爱乐之城”经典电影作品音乐会</t>
  </si>
  <si>
    <t>《四月是你的谎言》--“公主”与“薰”的钢琴小提琴唯美经典音乐集</t>
  </si>
  <si>
    <t>菊次郎的夏天——久石让钢琴曲梦幻之旅演奏会</t>
  </si>
  <si>
    <t>扬梦肖邦-阮扬扬钢琴独奏音乐会</t>
  </si>
  <si>
    <t>你是钢琴家——古典音乐启蒙钢琴名曲欢乐互动多媒体亲子音乐会</t>
  </si>
  <si>
    <t>《黄西有梗脱口秀》让你一次笑个够</t>
  </si>
  <si>
    <t>厦门圈层文化传播有限公司</t>
  </si>
  <si>
    <t>厦门市湖滨北路123号   林珍娥13799257798</t>
  </si>
  <si>
    <t>嘉庚剧院</t>
  </si>
  <si>
    <t>恋爱的犀牛（魏嘉等）</t>
  </si>
  <si>
    <t>厦门灵玲演艺有限公司</t>
  </si>
  <si>
    <t>集美杏林杏锦路354-386号             刘剑森15159224636</t>
  </si>
  <si>
    <t>2021年全年</t>
  </si>
  <si>
    <t>灵玲国际马戏城</t>
  </si>
  <si>
    <t>驻场旅游演艺团队</t>
  </si>
  <si>
    <t>全年共演出442场次</t>
  </si>
  <si>
    <t>小  计</t>
  </si>
  <si>
    <t>二、疫情扶持</t>
  </si>
  <si>
    <t>合  计</t>
  </si>
  <si>
    <t>备   注</t>
  </si>
  <si>
    <t xml:space="preserve">  1、2021年商业演出奖励，5家企业申报总额为94.400万元，符合奖励规定的初步核定奖励金额为63.250万元，不符合奖励的1家（绿乘厦门文化传播有限公司）共31万元。
  2、根据《市文发办关于印发厦门市进一步支持文化企业抗疫情促发展若干措施》规定，仅厦门灵玲演艺有限公司符合疫情扶持要求，扶持金额为21.625万元。
  3、2021年度商业演出奖励和疫情扶持金额共计84.875万元。
  4.受疫情防控需要，2021年大型演出活动未获批开展，演唱会举办单位和非专业演出场馆经营单位无相应奖励。</t>
  </si>
  <si>
    <t>2021年度厦门市商业演出市场财政奖励申报审核不予奖励情况表（2022.5.14）</t>
  </si>
  <si>
    <t>申请奖励金额小计
（万元）</t>
  </si>
  <si>
    <t>审核不予奖励金额合计
（万元）</t>
  </si>
  <si>
    <t>不予奖励
原  因</t>
  </si>
  <si>
    <t>绿乘（厦门）文化传播有限公司</t>
  </si>
  <si>
    <t>厦门市思明区湖滨北路72号2001室D051     薛强13348389689</t>
  </si>
  <si>
    <t>20210109~20210210（一共5场）</t>
  </si>
  <si>
    <t>厦门市思明区群众文化艺术活动中心</t>
  </si>
  <si>
    <t>绿野仙踪</t>
  </si>
  <si>
    <t>435/455/396/450/463</t>
  </si>
  <si>
    <t>5.1/5.3/4.6/5.5/5.9</t>
  </si>
  <si>
    <t>1*5</t>
  </si>
  <si>
    <r>
      <rPr>
        <sz val="10"/>
        <color theme="1"/>
        <rFont val="仿宋"/>
        <charset val="134"/>
      </rPr>
      <t>《厦门市繁荣商业演出市场实施办法》第四条第（二）款规定：“在本市500座以上</t>
    </r>
    <r>
      <rPr>
        <b/>
        <sz val="10"/>
        <color theme="1"/>
        <rFont val="仿宋"/>
        <charset val="134"/>
      </rPr>
      <t>专业剧场</t>
    </r>
    <r>
      <rPr>
        <sz val="10"/>
        <color theme="1"/>
        <rFont val="仿宋"/>
        <charset val="134"/>
      </rPr>
      <t>举办的商业演出，按以下两种类型之一奖励”。其中专业剧场是指取得了文旅部门颁发的《演出场所经营单位备案证明》，鼓励举办单位优先考虑与符合安全等规定的演出场所合作，但是思明区群众文化艺术活动中心，是原思明区莲花影剧院经过改造，未向文旅部门申请并提供相关部门颁发的证照，目前尚未取得《演出场所经营单位备案证明》，不属于专业剧院，因此不予奖励。</t>
    </r>
  </si>
  <si>
    <t>20210313~20210314共4场</t>
  </si>
  <si>
    <t>木偶奇遇记</t>
  </si>
  <si>
    <t>563/565/559/565</t>
  </si>
  <si>
    <t>4.6/4.9/4.7/4.9</t>
  </si>
  <si>
    <t>1*4</t>
  </si>
  <si>
    <t>20210410共2场</t>
  </si>
  <si>
    <t>爱丽丝梦游仙境</t>
  </si>
  <si>
    <t>535/529</t>
  </si>
  <si>
    <t>6.7/6.7</t>
  </si>
  <si>
    <t>1*2</t>
  </si>
  <si>
    <t>20210523共1场</t>
  </si>
  <si>
    <t>阿里巴巴与四十大盗</t>
  </si>
  <si>
    <t>20210605~20210606共2场</t>
  </si>
  <si>
    <t>西游记之三打白骨精</t>
  </si>
  <si>
    <t>418/490</t>
  </si>
  <si>
    <t>5/5.9</t>
  </si>
  <si>
    <t>20210724~20210725共2场</t>
  </si>
  <si>
    <t>灰姑娘与水晶鞋</t>
  </si>
  <si>
    <t>494/437</t>
  </si>
  <si>
    <t>5.3/5.4</t>
  </si>
  <si>
    <t>20210904共2场</t>
  </si>
  <si>
    <t>三只小猪</t>
  </si>
  <si>
    <t>440/445</t>
  </si>
  <si>
    <t>5.1/5.2</t>
  </si>
  <si>
    <t>20211113~20211114共2场</t>
  </si>
  <si>
    <t>小红帽</t>
  </si>
  <si>
    <t>399/394</t>
  </si>
  <si>
    <t>4.7/4.7</t>
  </si>
  <si>
    <t>20211120~20211121共5场</t>
  </si>
  <si>
    <t>猫和老鼠</t>
  </si>
  <si>
    <t>376/349/364/389/371</t>
  </si>
  <si>
    <t>4.7/4.3/4.3/4.7/4.5</t>
  </si>
  <si>
    <t>20211212共3场</t>
  </si>
  <si>
    <t>白雪公主</t>
  </si>
  <si>
    <t>409/428/413</t>
  </si>
  <si>
    <t>5.3/5.6/5.5</t>
  </si>
  <si>
    <t>1*3</t>
  </si>
  <si>
    <t>20211225~20211226共3场</t>
  </si>
  <si>
    <t>企鹅的北极熊爸爸</t>
  </si>
  <si>
    <t>387/412/442</t>
  </si>
  <si>
    <t>4.5/5.5/5.8</t>
  </si>
  <si>
    <t>灵玲马戏城全年票房复核</t>
  </si>
  <si>
    <t>购票数</t>
  </si>
  <si>
    <t>票房</t>
  </si>
  <si>
    <t>一月份</t>
  </si>
  <si>
    <t>3月份</t>
  </si>
  <si>
    <t>4月份</t>
  </si>
  <si>
    <t>5月份</t>
  </si>
  <si>
    <t>6月份</t>
  </si>
  <si>
    <t>7月份</t>
  </si>
  <si>
    <t>8月份</t>
  </si>
  <si>
    <t>9月份</t>
  </si>
  <si>
    <t>10月份</t>
  </si>
  <si>
    <t>11月份</t>
  </si>
  <si>
    <t>12月份</t>
  </si>
  <si>
    <t>全年总计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</si>
</sst>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0_ "/>
  </numFmts>
  <fonts count="39">
    <font>
      <sz val="11"/>
      <color theme="1"/>
      <name val="宋体"/>
      <charset val="134"/>
      <scheme val="minor"/>
    </font>
    <font>
      <sz val="14"/>
      <color theme="1"/>
      <name val="宋体"/>
      <charset val="134"/>
      <scheme val="minor"/>
    </font>
    <font>
      <b/>
      <sz val="11"/>
      <color theme="1"/>
      <name val="宋体"/>
      <charset val="134"/>
      <scheme val="minor"/>
    </font>
    <font>
      <b/>
      <sz val="18"/>
      <color theme="1"/>
      <name val="方正小标宋简体"/>
      <charset val="134"/>
    </font>
    <font>
      <b/>
      <sz val="12"/>
      <color theme="1"/>
      <name val="黑体"/>
      <charset val="134"/>
    </font>
    <font>
      <b/>
      <sz val="9"/>
      <color theme="1"/>
      <name val="黑体"/>
      <charset val="134"/>
    </font>
    <font>
      <sz val="10"/>
      <color theme="1"/>
      <name val="仿宋"/>
      <charset val="134"/>
    </font>
    <font>
      <sz val="10"/>
      <color rgb="FF000000"/>
      <name val="仿宋"/>
      <charset val="134"/>
    </font>
    <font>
      <sz val="10.5"/>
      <color theme="1"/>
      <name val="仿宋_GB2312"/>
      <charset val="134"/>
    </font>
    <font>
      <b/>
      <sz val="11"/>
      <color theme="1"/>
      <name val="黑体"/>
      <charset val="134"/>
    </font>
    <font>
      <sz val="14"/>
      <color theme="1"/>
      <name val="仿宋"/>
      <charset val="134"/>
    </font>
    <font>
      <sz val="12"/>
      <color theme="1"/>
      <name val="黑体"/>
      <charset val="134"/>
    </font>
    <font>
      <sz val="9"/>
      <name val="仿宋"/>
      <charset val="134"/>
    </font>
    <font>
      <b/>
      <sz val="16"/>
      <color theme="1"/>
      <name val="方正小标宋简体"/>
      <charset val="134"/>
    </font>
    <font>
      <sz val="10"/>
      <color theme="1"/>
      <name val="宋体"/>
      <charset val="134"/>
      <scheme val="minor"/>
    </font>
    <font>
      <sz val="9"/>
      <color theme="1"/>
      <name val="宋体"/>
      <charset val="134"/>
      <scheme val="minor"/>
    </font>
    <font>
      <b/>
      <sz val="10"/>
      <color rgb="FF000000"/>
      <name val="仿宋"/>
      <charset val="134"/>
    </font>
    <font>
      <b/>
      <sz val="10.5"/>
      <color theme="1"/>
      <name val="仿宋_GB2312"/>
      <charset val="134"/>
    </font>
    <font>
      <b/>
      <sz val="10"/>
      <color theme="1"/>
      <name val="仿宋"/>
      <charset val="134"/>
    </font>
    <font>
      <b/>
      <sz val="10"/>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4" borderId="0" applyNumberFormat="0" applyBorder="0" applyAlignment="0" applyProtection="0">
      <alignment vertical="center"/>
    </xf>
    <xf numFmtId="0" fontId="30"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8"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9" fillId="1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3" borderId="6" applyNumberFormat="0" applyFont="0" applyAlignment="0" applyProtection="0">
      <alignment vertical="center"/>
    </xf>
    <xf numFmtId="0" fontId="29" fillId="10"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5" applyNumberFormat="0" applyFill="0" applyAlignment="0" applyProtection="0">
      <alignment vertical="center"/>
    </xf>
    <xf numFmtId="0" fontId="23" fillId="0" borderId="5" applyNumberFormat="0" applyFill="0" applyAlignment="0" applyProtection="0">
      <alignment vertical="center"/>
    </xf>
    <xf numFmtId="0" fontId="29" fillId="15" borderId="0" applyNumberFormat="0" applyBorder="0" applyAlignment="0" applyProtection="0">
      <alignment vertical="center"/>
    </xf>
    <xf numFmtId="0" fontId="25" fillId="0" borderId="10" applyNumberFormat="0" applyFill="0" applyAlignment="0" applyProtection="0">
      <alignment vertical="center"/>
    </xf>
    <xf numFmtId="0" fontId="29" fillId="18" borderId="0" applyNumberFormat="0" applyBorder="0" applyAlignment="0" applyProtection="0">
      <alignment vertical="center"/>
    </xf>
    <xf numFmtId="0" fontId="36" fillId="13" borderId="11" applyNumberFormat="0" applyAlignment="0" applyProtection="0">
      <alignment vertical="center"/>
    </xf>
    <xf numFmtId="0" fontId="31" fillId="13" borderId="8" applyNumberFormat="0" applyAlignment="0" applyProtection="0">
      <alignment vertical="center"/>
    </xf>
    <xf numFmtId="0" fontId="27" fillId="7" borderId="7" applyNumberFormat="0" applyAlignment="0" applyProtection="0">
      <alignment vertical="center"/>
    </xf>
    <xf numFmtId="0" fontId="24" fillId="21" borderId="0" applyNumberFormat="0" applyBorder="0" applyAlignment="0" applyProtection="0">
      <alignment vertical="center"/>
    </xf>
    <xf numFmtId="0" fontId="29" fillId="23" borderId="0" applyNumberFormat="0" applyBorder="0" applyAlignment="0" applyProtection="0">
      <alignment vertical="center"/>
    </xf>
    <xf numFmtId="0" fontId="32" fillId="0" borderId="9" applyNumberFormat="0" applyFill="0" applyAlignment="0" applyProtection="0">
      <alignment vertical="center"/>
    </xf>
    <xf numFmtId="0" fontId="37" fillId="0" borderId="12" applyNumberFormat="0" applyFill="0" applyAlignment="0" applyProtection="0">
      <alignment vertical="center"/>
    </xf>
    <xf numFmtId="0" fontId="38" fillId="26" borderId="0" applyNumberFormat="0" applyBorder="0" applyAlignment="0" applyProtection="0">
      <alignment vertical="center"/>
    </xf>
    <xf numFmtId="0" fontId="28" fillId="9" borderId="0" applyNumberFormat="0" applyBorder="0" applyAlignment="0" applyProtection="0">
      <alignment vertical="center"/>
    </xf>
    <xf numFmtId="0" fontId="24" fillId="27" borderId="0" applyNumberFormat="0" applyBorder="0" applyAlignment="0" applyProtection="0">
      <alignment vertical="center"/>
    </xf>
    <xf numFmtId="0" fontId="29" fillId="20" borderId="0" applyNumberFormat="0" applyBorder="0" applyAlignment="0" applyProtection="0">
      <alignment vertical="center"/>
    </xf>
    <xf numFmtId="0" fontId="24" fillId="12" borderId="0" applyNumberFormat="0" applyBorder="0" applyAlignment="0" applyProtection="0">
      <alignment vertical="center"/>
    </xf>
    <xf numFmtId="0" fontId="24" fillId="6" borderId="0" applyNumberFormat="0" applyBorder="0" applyAlignment="0" applyProtection="0">
      <alignment vertical="center"/>
    </xf>
    <xf numFmtId="0" fontId="24" fillId="25" borderId="0" applyNumberFormat="0" applyBorder="0" applyAlignment="0" applyProtection="0">
      <alignment vertical="center"/>
    </xf>
    <xf numFmtId="0" fontId="24" fillId="4" borderId="0" applyNumberFormat="0" applyBorder="0" applyAlignment="0" applyProtection="0">
      <alignment vertical="center"/>
    </xf>
    <xf numFmtId="0" fontId="29" fillId="19" borderId="0" applyNumberFormat="0" applyBorder="0" applyAlignment="0" applyProtection="0">
      <alignment vertical="center"/>
    </xf>
    <xf numFmtId="0" fontId="29" fillId="22" borderId="0" applyNumberFormat="0" applyBorder="0" applyAlignment="0" applyProtection="0">
      <alignment vertical="center"/>
    </xf>
    <xf numFmtId="0" fontId="24" fillId="24" borderId="0" applyNumberFormat="0" applyBorder="0" applyAlignment="0" applyProtection="0">
      <alignment vertical="center"/>
    </xf>
    <xf numFmtId="0" fontId="24" fillId="29" borderId="0" applyNumberFormat="0" applyBorder="0" applyAlignment="0" applyProtection="0">
      <alignment vertical="center"/>
    </xf>
    <xf numFmtId="0" fontId="29" fillId="30" borderId="0" applyNumberFormat="0" applyBorder="0" applyAlignment="0" applyProtection="0">
      <alignment vertical="center"/>
    </xf>
    <xf numFmtId="0" fontId="24"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4" fillId="28" borderId="0" applyNumberFormat="0" applyBorder="0" applyAlignment="0" applyProtection="0">
      <alignment vertical="center"/>
    </xf>
    <xf numFmtId="0" fontId="29" fillId="17" borderId="0" applyNumberFormat="0" applyBorder="0" applyAlignment="0" applyProtection="0">
      <alignment vertical="center"/>
    </xf>
  </cellStyleXfs>
  <cellXfs count="57">
    <xf numFmtId="0" fontId="0" fillId="0" borderId="0" xfId="0">
      <alignment vertical="center"/>
    </xf>
    <xf numFmtId="177" fontId="0" fillId="0" borderId="0" xfId="0" applyNumberFormat="1">
      <alignment vertical="center"/>
    </xf>
    <xf numFmtId="0" fontId="0" fillId="0" borderId="1" xfId="0" applyBorder="1">
      <alignment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1" fillId="0" borderId="0" xfId="0" applyFont="1">
      <alignment vertical="center"/>
    </xf>
    <xf numFmtId="176" fontId="0" fillId="0" borderId="0" xfId="0" applyNumberFormat="1">
      <alignment vertical="center"/>
    </xf>
    <xf numFmtId="176" fontId="0" fillId="0" borderId="0" xfId="0" applyNumberFormat="1" applyAlignment="1">
      <alignment vertical="center" wrapText="1"/>
    </xf>
    <xf numFmtId="0" fontId="2" fillId="0" borderId="0" xfId="0" applyFont="1">
      <alignment vertical="center"/>
    </xf>
    <xf numFmtId="176" fontId="0" fillId="0" borderId="0" xfId="0" applyNumberFormat="1" applyAlignment="1">
      <alignment horizontal="left"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176" fontId="4" fillId="0" borderId="0" xfId="0" applyNumberFormat="1" applyFont="1" applyBorder="1" applyAlignment="1">
      <alignment vertical="center" wrapText="1"/>
    </xf>
    <xf numFmtId="0" fontId="4" fillId="0" borderId="0" xfId="0" applyFont="1" applyBorder="1" applyAlignment="1">
      <alignmen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76" fontId="4" fillId="0" borderId="1" xfId="0" applyNumberFormat="1" applyFont="1" applyBorder="1" applyAlignment="1">
      <alignment vertical="center" wrapText="1"/>
    </xf>
    <xf numFmtId="177" fontId="4" fillId="0" borderId="1" xfId="0" applyNumberFormat="1" applyFont="1" applyBorder="1" applyAlignment="1">
      <alignment vertical="center" wrapText="1"/>
    </xf>
    <xf numFmtId="176" fontId="10" fillId="0" borderId="1"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176" fontId="12" fillId="0" borderId="1" xfId="0" applyNumberFormat="1" applyFont="1" applyBorder="1" applyAlignment="1">
      <alignment vertical="center" wrapText="1"/>
    </xf>
    <xf numFmtId="176" fontId="0" fillId="0" borderId="1" xfId="0" applyNumberFormat="1" applyBorder="1" applyAlignment="1">
      <alignment vertical="center" wrapText="1"/>
    </xf>
    <xf numFmtId="0" fontId="0" fillId="0" borderId="1" xfId="0" applyBorder="1" applyAlignment="1">
      <alignment vertical="center" wrapText="1"/>
    </xf>
    <xf numFmtId="176" fontId="0" fillId="0" borderId="0" xfId="0" applyNumberFormat="1" applyBorder="1">
      <alignment vertical="center"/>
    </xf>
    <xf numFmtId="176" fontId="0" fillId="0" borderId="0" xfId="0" applyNumberFormat="1" applyBorder="1" applyAlignment="1">
      <alignment vertical="center" wrapText="1"/>
    </xf>
    <xf numFmtId="0" fontId="0" fillId="0" borderId="0" xfId="0" applyBorder="1">
      <alignment vertical="center"/>
    </xf>
    <xf numFmtId="176" fontId="13" fillId="0" borderId="0" xfId="0" applyNumberFormat="1" applyFont="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76" fontId="14" fillId="0" borderId="0" xfId="0" applyNumberFormat="1" applyFont="1" applyBorder="1">
      <alignment vertical="center"/>
    </xf>
    <xf numFmtId="176" fontId="14" fillId="0" borderId="0" xfId="0" applyNumberFormat="1" applyFont="1" applyBorder="1" applyAlignment="1">
      <alignment vertical="center" wrapText="1"/>
    </xf>
    <xf numFmtId="0" fontId="14" fillId="0" borderId="0" xfId="0" applyFont="1" applyBorder="1">
      <alignment vertical="center"/>
    </xf>
    <xf numFmtId="0" fontId="1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177" fontId="16" fillId="0" borderId="1" xfId="0" applyNumberFormat="1" applyFont="1" applyBorder="1" applyAlignment="1">
      <alignment horizontal="center" vertical="center" wrapText="1"/>
    </xf>
    <xf numFmtId="177" fontId="8" fillId="2" borderId="1" xfId="0" applyNumberFormat="1" applyFont="1" applyFill="1" applyBorder="1" applyAlignment="1">
      <alignment horizontal="center" vertical="center" wrapText="1"/>
    </xf>
    <xf numFmtId="177" fontId="17" fillId="0" borderId="1" xfId="0" applyNumberFormat="1" applyFont="1" applyBorder="1" applyAlignment="1">
      <alignment horizontal="center" vertical="center" wrapText="1"/>
    </xf>
    <xf numFmtId="177" fontId="14" fillId="2" borderId="1" xfId="0" applyNumberFormat="1" applyFont="1" applyFill="1" applyBorder="1" applyAlignment="1">
      <alignment horizontal="center" vertical="center"/>
    </xf>
    <xf numFmtId="177" fontId="18" fillId="0" borderId="1" xfId="0" applyNumberFormat="1" applyFont="1" applyBorder="1" applyAlignment="1">
      <alignment horizontal="center" vertical="center" wrapText="1"/>
    </xf>
    <xf numFmtId="177" fontId="10" fillId="0" borderId="1" xfId="0" applyNumberFormat="1" applyFont="1" applyFill="1" applyBorder="1" applyAlignment="1">
      <alignment vertical="center" wrapText="1"/>
    </xf>
    <xf numFmtId="0" fontId="10" fillId="0" borderId="0" xfId="0" applyFont="1">
      <alignment vertical="center"/>
    </xf>
    <xf numFmtId="0" fontId="2" fillId="0" borderId="1" xfId="0" applyFont="1" applyBorder="1" applyAlignment="1">
      <alignment vertical="center" wrapText="1"/>
    </xf>
    <xf numFmtId="0" fontId="2" fillId="0" borderId="0" xfId="0" applyFont="1" applyBorder="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9"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57"/>
  <sheetViews>
    <sheetView tabSelected="1" workbookViewId="0">
      <selection activeCell="O22" sqref="O22"/>
    </sheetView>
  </sheetViews>
  <sheetFormatPr defaultColWidth="9" defaultRowHeight="13.5"/>
  <cols>
    <col min="1" max="1" width="7.375" style="6" customWidth="1"/>
    <col min="2" max="2" width="9.875" style="6" customWidth="1"/>
    <col min="3" max="3" width="16.75" style="7" customWidth="1"/>
    <col min="4" max="4" width="12" style="6" customWidth="1"/>
    <col min="5" max="5" width="11.25" customWidth="1"/>
    <col min="6" max="6" width="16.875" customWidth="1"/>
    <col min="7" max="7" width="10" customWidth="1"/>
    <col min="8" max="8" width="9.625" customWidth="1"/>
    <col min="9" max="9" width="7.375" customWidth="1"/>
    <col min="10" max="10" width="8.875" customWidth="1"/>
    <col min="11" max="11" width="8.375" customWidth="1"/>
    <col min="12" max="12" width="13" style="8" customWidth="1"/>
  </cols>
  <sheetData>
    <row r="1" ht="15.75" customHeight="1" spans="1:2">
      <c r="A1" s="9" t="s">
        <v>0</v>
      </c>
      <c r="B1" s="9"/>
    </row>
    <row r="2" ht="27" customHeight="1" spans="1:12">
      <c r="A2" s="10" t="s">
        <v>1</v>
      </c>
      <c r="B2" s="10"/>
      <c r="C2" s="10"/>
      <c r="D2" s="10"/>
      <c r="E2" s="11"/>
      <c r="F2" s="11"/>
      <c r="G2" s="11"/>
      <c r="H2" s="11"/>
      <c r="I2" s="11"/>
      <c r="J2" s="11"/>
      <c r="K2" s="11"/>
      <c r="L2" s="11"/>
    </row>
    <row r="3" ht="18" customHeight="1" spans="1:12">
      <c r="A3" s="12" t="s">
        <v>2</v>
      </c>
      <c r="B3" s="12"/>
      <c r="C3" s="12"/>
      <c r="D3" s="12"/>
      <c r="E3" s="13"/>
      <c r="F3" s="13"/>
      <c r="G3" s="13"/>
      <c r="H3" s="13"/>
      <c r="I3" s="13"/>
      <c r="J3" s="13"/>
      <c r="K3" s="13"/>
      <c r="L3" s="13"/>
    </row>
    <row r="4" ht="23" customHeight="1" spans="1:12">
      <c r="A4" s="14" t="s">
        <v>3</v>
      </c>
      <c r="B4" s="14" t="s">
        <v>4</v>
      </c>
      <c r="C4" s="14" t="s">
        <v>5</v>
      </c>
      <c r="D4" s="14" t="s">
        <v>6</v>
      </c>
      <c r="E4" s="15" t="s">
        <v>7</v>
      </c>
      <c r="F4" s="15" t="s">
        <v>8</v>
      </c>
      <c r="G4" s="15" t="s">
        <v>9</v>
      </c>
      <c r="H4" s="15" t="s">
        <v>10</v>
      </c>
      <c r="I4" s="15" t="s">
        <v>11</v>
      </c>
      <c r="J4" s="41"/>
      <c r="K4" s="42" t="s">
        <v>12</v>
      </c>
      <c r="L4" s="15" t="s">
        <v>13</v>
      </c>
    </row>
    <row r="5" ht="24" customHeight="1" spans="1:12">
      <c r="A5" s="14"/>
      <c r="B5" s="14"/>
      <c r="C5" s="14"/>
      <c r="D5" s="14"/>
      <c r="E5" s="15"/>
      <c r="F5" s="15"/>
      <c r="G5" s="15"/>
      <c r="H5" s="15"/>
      <c r="I5" s="15" t="s">
        <v>14</v>
      </c>
      <c r="J5" s="15" t="s">
        <v>15</v>
      </c>
      <c r="K5" s="42"/>
      <c r="L5" s="15"/>
    </row>
    <row r="6" ht="53" customHeight="1" spans="1:12">
      <c r="A6" s="16">
        <v>1</v>
      </c>
      <c r="B6" s="16" t="s">
        <v>16</v>
      </c>
      <c r="C6" s="16" t="s">
        <v>17</v>
      </c>
      <c r="D6" s="17">
        <v>20211205</v>
      </c>
      <c r="E6" s="18" t="s">
        <v>18</v>
      </c>
      <c r="F6" s="18" t="s">
        <v>19</v>
      </c>
      <c r="G6" s="17">
        <v>939</v>
      </c>
      <c r="H6" s="18">
        <v>14.085</v>
      </c>
      <c r="I6" s="18">
        <v>2</v>
      </c>
      <c r="J6" s="18">
        <v>2</v>
      </c>
      <c r="K6" s="43">
        <v>0</v>
      </c>
      <c r="L6" s="44">
        <v>2</v>
      </c>
    </row>
    <row r="7" ht="56" customHeight="1" spans="1:12">
      <c r="A7" s="16">
        <v>2</v>
      </c>
      <c r="B7" s="16" t="s">
        <v>20</v>
      </c>
      <c r="C7" s="16" t="s">
        <v>21</v>
      </c>
      <c r="D7" s="17" t="s">
        <v>22</v>
      </c>
      <c r="E7" s="19" t="s">
        <v>23</v>
      </c>
      <c r="F7" s="18" t="s">
        <v>24</v>
      </c>
      <c r="G7" s="20">
        <v>379</v>
      </c>
      <c r="H7" s="21">
        <v>8.018</v>
      </c>
      <c r="I7" s="21">
        <v>1.5</v>
      </c>
      <c r="J7" s="21">
        <v>9</v>
      </c>
      <c r="K7" s="45">
        <v>0</v>
      </c>
      <c r="L7" s="46">
        <v>9</v>
      </c>
    </row>
    <row r="8" ht="56" customHeight="1" spans="1:12">
      <c r="A8" s="16"/>
      <c r="B8" s="16"/>
      <c r="C8" s="16"/>
      <c r="D8" s="17" t="s">
        <v>25</v>
      </c>
      <c r="E8" s="19" t="s">
        <v>23</v>
      </c>
      <c r="F8" s="18" t="s">
        <v>26</v>
      </c>
      <c r="G8" s="20">
        <v>415</v>
      </c>
      <c r="H8" s="21">
        <v>8.46</v>
      </c>
      <c r="I8" s="21">
        <v>1.5</v>
      </c>
      <c r="J8" s="21"/>
      <c r="K8" s="45"/>
      <c r="L8" s="46"/>
    </row>
    <row r="9" ht="56" customHeight="1" spans="1:12">
      <c r="A9" s="16"/>
      <c r="B9" s="16"/>
      <c r="C9" s="16"/>
      <c r="D9" s="17">
        <v>20210102</v>
      </c>
      <c r="E9" s="19" t="s">
        <v>23</v>
      </c>
      <c r="F9" s="18" t="s">
        <v>27</v>
      </c>
      <c r="G9" s="20">
        <v>287</v>
      </c>
      <c r="H9" s="21">
        <v>6.0592</v>
      </c>
      <c r="I9" s="21">
        <v>1</v>
      </c>
      <c r="J9" s="21"/>
      <c r="K9" s="45"/>
      <c r="L9" s="46"/>
    </row>
    <row r="10" ht="56" customHeight="1" spans="1:12">
      <c r="A10" s="16"/>
      <c r="B10" s="16"/>
      <c r="C10" s="16"/>
      <c r="D10" s="17">
        <v>20010402</v>
      </c>
      <c r="E10" s="19" t="s">
        <v>23</v>
      </c>
      <c r="F10" s="18" t="s">
        <v>28</v>
      </c>
      <c r="G10" s="20">
        <v>338</v>
      </c>
      <c r="H10" s="21">
        <v>6.4604</v>
      </c>
      <c r="I10" s="21">
        <v>1</v>
      </c>
      <c r="J10" s="21"/>
      <c r="K10" s="45"/>
      <c r="L10" s="46"/>
    </row>
    <row r="11" ht="56" customHeight="1" spans="1:12">
      <c r="A11" s="16"/>
      <c r="B11" s="16"/>
      <c r="C11" s="16"/>
      <c r="D11" s="17">
        <v>20210522</v>
      </c>
      <c r="E11" s="19" t="s">
        <v>23</v>
      </c>
      <c r="F11" s="18" t="s">
        <v>29</v>
      </c>
      <c r="G11" s="20">
        <v>752</v>
      </c>
      <c r="H11" s="21">
        <v>15.8138</v>
      </c>
      <c r="I11" s="21">
        <v>2</v>
      </c>
      <c r="J11" s="21"/>
      <c r="K11" s="45"/>
      <c r="L11" s="46"/>
    </row>
    <row r="12" ht="56" customHeight="1" spans="1:12">
      <c r="A12" s="16"/>
      <c r="B12" s="16"/>
      <c r="C12" s="16"/>
      <c r="D12" s="17">
        <v>20210605</v>
      </c>
      <c r="E12" s="19" t="s">
        <v>23</v>
      </c>
      <c r="F12" s="18" t="s">
        <v>30</v>
      </c>
      <c r="G12" s="20">
        <v>610</v>
      </c>
      <c r="H12" s="21">
        <v>12.225</v>
      </c>
      <c r="I12" s="21">
        <v>2</v>
      </c>
      <c r="J12" s="21"/>
      <c r="K12" s="45"/>
      <c r="L12" s="46"/>
    </row>
    <row r="13" ht="58" customHeight="1" spans="1:12">
      <c r="A13" s="16">
        <v>2</v>
      </c>
      <c r="B13" s="16" t="s">
        <v>20</v>
      </c>
      <c r="C13" s="16" t="s">
        <v>21</v>
      </c>
      <c r="D13" s="17">
        <v>20210724</v>
      </c>
      <c r="E13" s="19" t="s">
        <v>23</v>
      </c>
      <c r="F13" s="18" t="s">
        <v>31</v>
      </c>
      <c r="G13" s="20">
        <v>392</v>
      </c>
      <c r="H13" s="21">
        <v>8.1556</v>
      </c>
      <c r="I13" s="21">
        <v>1.5</v>
      </c>
      <c r="J13" s="21">
        <v>5</v>
      </c>
      <c r="K13" s="45"/>
      <c r="L13" s="46">
        <v>5</v>
      </c>
    </row>
    <row r="14" ht="45" customHeight="1" spans="1:12">
      <c r="A14" s="16"/>
      <c r="B14" s="16"/>
      <c r="C14" s="16"/>
      <c r="D14" s="17">
        <v>20211120</v>
      </c>
      <c r="E14" s="19" t="s">
        <v>23</v>
      </c>
      <c r="F14" s="18" t="s">
        <v>29</v>
      </c>
      <c r="G14" s="20">
        <v>486</v>
      </c>
      <c r="H14" s="21">
        <v>9.753</v>
      </c>
      <c r="I14" s="21">
        <v>1.5</v>
      </c>
      <c r="J14" s="21"/>
      <c r="K14" s="45"/>
      <c r="L14" s="46"/>
    </row>
    <row r="15" ht="46" customHeight="1" spans="1:12">
      <c r="A15" s="16"/>
      <c r="B15" s="16"/>
      <c r="C15" s="16"/>
      <c r="D15" s="17">
        <v>20211231</v>
      </c>
      <c r="E15" s="19" t="s">
        <v>23</v>
      </c>
      <c r="F15" s="18" t="s">
        <v>32</v>
      </c>
      <c r="G15" s="20">
        <v>649</v>
      </c>
      <c r="H15" s="21">
        <v>23.9828</v>
      </c>
      <c r="I15" s="21">
        <v>2</v>
      </c>
      <c r="J15" s="21"/>
      <c r="K15" s="45"/>
      <c r="L15" s="46"/>
    </row>
    <row r="16" ht="58" customHeight="1" spans="1:12">
      <c r="A16" s="16">
        <v>3</v>
      </c>
      <c r="B16" s="16" t="s">
        <v>33</v>
      </c>
      <c r="C16" s="16" t="s">
        <v>34</v>
      </c>
      <c r="D16" s="17">
        <v>20210529</v>
      </c>
      <c r="E16" s="19" t="s">
        <v>35</v>
      </c>
      <c r="F16" s="18" t="s">
        <v>36</v>
      </c>
      <c r="G16" s="20">
        <v>1371</v>
      </c>
      <c r="H16" s="21">
        <v>47.7182</v>
      </c>
      <c r="I16" s="21">
        <v>2</v>
      </c>
      <c r="J16" s="21">
        <v>4</v>
      </c>
      <c r="K16" s="45">
        <v>0</v>
      </c>
      <c r="L16" s="46">
        <v>4</v>
      </c>
    </row>
    <row r="17" ht="58" customHeight="1" spans="1:12">
      <c r="A17" s="16"/>
      <c r="B17" s="16"/>
      <c r="C17" s="16"/>
      <c r="D17" s="17">
        <v>20210530</v>
      </c>
      <c r="E17" s="19" t="s">
        <v>35</v>
      </c>
      <c r="F17" s="18" t="s">
        <v>36</v>
      </c>
      <c r="G17" s="20">
        <v>1325</v>
      </c>
      <c r="H17" s="21">
        <v>44.4188</v>
      </c>
      <c r="I17" s="21">
        <v>2</v>
      </c>
      <c r="J17" s="21"/>
      <c r="K17" s="45"/>
      <c r="L17" s="46"/>
    </row>
    <row r="18" ht="46" customHeight="1" spans="1:12">
      <c r="A18" s="16">
        <v>4</v>
      </c>
      <c r="B18" s="16" t="s">
        <v>37</v>
      </c>
      <c r="C18" s="16" t="s">
        <v>38</v>
      </c>
      <c r="D18" s="16" t="s">
        <v>39</v>
      </c>
      <c r="E18" s="19" t="s">
        <v>40</v>
      </c>
      <c r="F18" s="19" t="s">
        <v>41</v>
      </c>
      <c r="G18" s="16">
        <v>459566</v>
      </c>
      <c r="H18" s="19">
        <v>6033.83</v>
      </c>
      <c r="I18" s="19" t="s">
        <v>42</v>
      </c>
      <c r="J18" s="19">
        <v>43.25</v>
      </c>
      <c r="K18" s="47"/>
      <c r="L18" s="48">
        <v>43.25</v>
      </c>
    </row>
    <row r="19" customFormat="1" ht="27" customHeight="1" spans="1:12">
      <c r="A19" s="22" t="s">
        <v>43</v>
      </c>
      <c r="B19" s="22"/>
      <c r="C19" s="16"/>
      <c r="D19" s="16"/>
      <c r="E19" s="19"/>
      <c r="F19" s="19"/>
      <c r="G19" s="19"/>
      <c r="H19" s="19"/>
      <c r="I19" s="19"/>
      <c r="J19" s="19">
        <f>SUM(J6:J18)</f>
        <v>63.25</v>
      </c>
      <c r="K19" s="47"/>
      <c r="L19" s="48">
        <v>63.25</v>
      </c>
    </row>
    <row r="20" customFormat="1" ht="30" customHeight="1" spans="1:12">
      <c r="A20" s="23" t="s">
        <v>44</v>
      </c>
      <c r="B20" s="23"/>
      <c r="C20" s="23"/>
      <c r="D20" s="23"/>
      <c r="E20" s="24"/>
      <c r="F20" s="24"/>
      <c r="G20" s="24"/>
      <c r="H20" s="24"/>
      <c r="I20" s="24"/>
      <c r="J20" s="24"/>
      <c r="K20" s="24"/>
      <c r="L20" s="24"/>
    </row>
    <row r="21" customFormat="1" ht="48" customHeight="1" spans="1:12">
      <c r="A21" s="16">
        <v>1</v>
      </c>
      <c r="B21" s="16" t="s">
        <v>37</v>
      </c>
      <c r="C21" s="16" t="s">
        <v>38</v>
      </c>
      <c r="D21" s="16" t="s">
        <v>39</v>
      </c>
      <c r="E21" s="19" t="s">
        <v>40</v>
      </c>
      <c r="F21" s="19" t="s">
        <v>41</v>
      </c>
      <c r="G21" s="16">
        <v>459566</v>
      </c>
      <c r="H21" s="19">
        <v>6033.83</v>
      </c>
      <c r="I21" s="19" t="s">
        <v>42</v>
      </c>
      <c r="J21" s="19">
        <v>43.25</v>
      </c>
      <c r="K21" s="47">
        <v>21.625</v>
      </c>
      <c r="L21" s="48">
        <v>21.625</v>
      </c>
    </row>
    <row r="22" s="5" customFormat="1" ht="25" customHeight="1" spans="1:15">
      <c r="A22" s="22" t="s">
        <v>45</v>
      </c>
      <c r="B22" s="22"/>
      <c r="C22" s="25"/>
      <c r="D22" s="25"/>
      <c r="E22" s="26"/>
      <c r="F22" s="26"/>
      <c r="G22" s="26"/>
      <c r="H22" s="26"/>
      <c r="I22" s="49"/>
      <c r="J22" s="48">
        <f>SUM(J3:J18)</f>
        <v>63.25</v>
      </c>
      <c r="K22" s="47">
        <v>21.625</v>
      </c>
      <c r="L22" s="48">
        <f>SUM(J22:K22)</f>
        <v>84.875</v>
      </c>
      <c r="N22" s="50"/>
      <c r="O22" s="50"/>
    </row>
    <row r="23" ht="67" customHeight="1" spans="1:12">
      <c r="A23" s="27" t="s">
        <v>46</v>
      </c>
      <c r="B23" s="28"/>
      <c r="C23" s="29" t="s">
        <v>47</v>
      </c>
      <c r="D23" s="30"/>
      <c r="E23" s="31"/>
      <c r="F23" s="31"/>
      <c r="G23" s="31"/>
      <c r="H23" s="31"/>
      <c r="I23" s="31"/>
      <c r="J23" s="31"/>
      <c r="K23" s="31"/>
      <c r="L23" s="51"/>
    </row>
    <row r="24" spans="1:12">
      <c r="A24" s="32"/>
      <c r="B24" s="32"/>
      <c r="C24" s="33"/>
      <c r="D24" s="32"/>
      <c r="E24" s="34"/>
      <c r="F24" s="34"/>
      <c r="G24" s="34"/>
      <c r="H24" s="34"/>
      <c r="I24" s="34"/>
      <c r="J24" s="34"/>
      <c r="K24" s="34"/>
      <c r="L24" s="52"/>
    </row>
    <row r="25" ht="53" customHeight="1" spans="1:12">
      <c r="A25" s="35" t="s">
        <v>48</v>
      </c>
      <c r="B25" s="35"/>
      <c r="C25" s="35"/>
      <c r="D25" s="35"/>
      <c r="E25" s="35"/>
      <c r="F25" s="35"/>
      <c r="G25" s="35"/>
      <c r="H25" s="35"/>
      <c r="I25" s="35"/>
      <c r="J25" s="35"/>
      <c r="K25" s="35"/>
      <c r="L25" s="35"/>
    </row>
    <row r="26" ht="45" spans="1:12">
      <c r="A26" s="14" t="s">
        <v>3</v>
      </c>
      <c r="B26" s="14" t="s">
        <v>4</v>
      </c>
      <c r="C26" s="14" t="s">
        <v>5</v>
      </c>
      <c r="D26" s="14" t="s">
        <v>6</v>
      </c>
      <c r="E26" s="14" t="s">
        <v>7</v>
      </c>
      <c r="F26" s="14" t="s">
        <v>8</v>
      </c>
      <c r="G26" s="14" t="s">
        <v>9</v>
      </c>
      <c r="H26" s="14" t="s">
        <v>10</v>
      </c>
      <c r="I26" s="14" t="s">
        <v>11</v>
      </c>
      <c r="J26" s="14" t="s">
        <v>49</v>
      </c>
      <c r="K26" s="14" t="s">
        <v>50</v>
      </c>
      <c r="L26" s="14" t="s">
        <v>51</v>
      </c>
    </row>
    <row r="27" ht="35" customHeight="1" spans="1:12">
      <c r="A27" s="36">
        <v>1</v>
      </c>
      <c r="B27" s="16" t="s">
        <v>52</v>
      </c>
      <c r="C27" s="16" t="s">
        <v>53</v>
      </c>
      <c r="D27" s="16" t="s">
        <v>54</v>
      </c>
      <c r="E27" s="37" t="s">
        <v>55</v>
      </c>
      <c r="F27" s="37" t="s">
        <v>56</v>
      </c>
      <c r="G27" s="37" t="s">
        <v>57</v>
      </c>
      <c r="H27" s="37" t="s">
        <v>58</v>
      </c>
      <c r="I27" s="37" t="s">
        <v>59</v>
      </c>
      <c r="J27" s="37">
        <v>5</v>
      </c>
      <c r="K27" s="53">
        <v>31</v>
      </c>
      <c r="L27" s="37" t="s">
        <v>60</v>
      </c>
    </row>
    <row r="28" ht="35" customHeight="1" spans="1:12">
      <c r="A28" s="36">
        <v>2</v>
      </c>
      <c r="B28" s="16"/>
      <c r="C28" s="16"/>
      <c r="D28" s="16" t="s">
        <v>61</v>
      </c>
      <c r="E28" s="37"/>
      <c r="F28" s="37" t="s">
        <v>62</v>
      </c>
      <c r="G28" s="37" t="s">
        <v>63</v>
      </c>
      <c r="H28" s="37" t="s">
        <v>64</v>
      </c>
      <c r="I28" s="37" t="s">
        <v>65</v>
      </c>
      <c r="J28" s="37">
        <v>4</v>
      </c>
      <c r="K28" s="54"/>
      <c r="L28" s="37"/>
    </row>
    <row r="29" ht="35" customHeight="1" spans="1:12">
      <c r="A29" s="36">
        <v>3</v>
      </c>
      <c r="B29" s="16"/>
      <c r="C29" s="16"/>
      <c r="D29" s="16" t="s">
        <v>66</v>
      </c>
      <c r="E29" s="37"/>
      <c r="F29" s="37" t="s">
        <v>67</v>
      </c>
      <c r="G29" s="37" t="s">
        <v>68</v>
      </c>
      <c r="H29" s="37" t="s">
        <v>69</v>
      </c>
      <c r="I29" s="37" t="s">
        <v>70</v>
      </c>
      <c r="J29" s="37">
        <v>2</v>
      </c>
      <c r="K29" s="54"/>
      <c r="L29" s="37"/>
    </row>
    <row r="30" ht="35" customHeight="1" spans="1:12">
      <c r="A30" s="36">
        <v>4</v>
      </c>
      <c r="B30" s="16"/>
      <c r="C30" s="16"/>
      <c r="D30" s="16" t="s">
        <v>71</v>
      </c>
      <c r="E30" s="37"/>
      <c r="F30" s="37" t="s">
        <v>72</v>
      </c>
      <c r="G30" s="37">
        <v>423</v>
      </c>
      <c r="H30" s="37">
        <v>5.1</v>
      </c>
      <c r="I30" s="37">
        <v>1</v>
      </c>
      <c r="J30" s="37">
        <v>1</v>
      </c>
      <c r="K30" s="54"/>
      <c r="L30" s="37"/>
    </row>
    <row r="31" ht="35" customHeight="1" spans="1:12">
      <c r="A31" s="36">
        <v>5</v>
      </c>
      <c r="B31" s="16"/>
      <c r="C31" s="16"/>
      <c r="D31" s="16" t="s">
        <v>73</v>
      </c>
      <c r="E31" s="37"/>
      <c r="F31" s="37" t="s">
        <v>74</v>
      </c>
      <c r="G31" s="37" t="s">
        <v>75</v>
      </c>
      <c r="H31" s="37" t="s">
        <v>76</v>
      </c>
      <c r="I31" s="37" t="s">
        <v>70</v>
      </c>
      <c r="J31" s="37">
        <v>2</v>
      </c>
      <c r="K31" s="54"/>
      <c r="L31" s="37"/>
    </row>
    <row r="32" ht="35" customHeight="1" spans="1:12">
      <c r="A32" s="36">
        <v>6</v>
      </c>
      <c r="B32" s="16"/>
      <c r="C32" s="16"/>
      <c r="D32" s="16" t="s">
        <v>77</v>
      </c>
      <c r="E32" s="37"/>
      <c r="F32" s="37" t="s">
        <v>78</v>
      </c>
      <c r="G32" s="37" t="s">
        <v>79</v>
      </c>
      <c r="H32" s="37" t="s">
        <v>80</v>
      </c>
      <c r="I32" s="37" t="s">
        <v>70</v>
      </c>
      <c r="J32" s="37">
        <v>2</v>
      </c>
      <c r="K32" s="54"/>
      <c r="L32" s="37"/>
    </row>
    <row r="33" ht="35" customHeight="1" spans="1:12">
      <c r="A33" s="36">
        <v>7</v>
      </c>
      <c r="B33" s="16"/>
      <c r="C33" s="16"/>
      <c r="D33" s="16" t="s">
        <v>81</v>
      </c>
      <c r="E33" s="37"/>
      <c r="F33" s="37" t="s">
        <v>82</v>
      </c>
      <c r="G33" s="37" t="s">
        <v>83</v>
      </c>
      <c r="H33" s="37" t="s">
        <v>84</v>
      </c>
      <c r="I33" s="37" t="s">
        <v>70</v>
      </c>
      <c r="J33" s="37">
        <v>2</v>
      </c>
      <c r="K33" s="54"/>
      <c r="L33" s="37"/>
    </row>
    <row r="34" ht="35" customHeight="1" spans="1:12">
      <c r="A34" s="36">
        <v>8</v>
      </c>
      <c r="B34" s="16"/>
      <c r="C34" s="16"/>
      <c r="D34" s="16" t="s">
        <v>85</v>
      </c>
      <c r="E34" s="37"/>
      <c r="F34" s="37" t="s">
        <v>86</v>
      </c>
      <c r="G34" s="37" t="s">
        <v>87</v>
      </c>
      <c r="H34" s="37" t="s">
        <v>88</v>
      </c>
      <c r="I34" s="37" t="s">
        <v>70</v>
      </c>
      <c r="J34" s="37">
        <v>2</v>
      </c>
      <c r="K34" s="54"/>
      <c r="L34" s="37"/>
    </row>
    <row r="35" ht="35" customHeight="1" spans="1:12">
      <c r="A35" s="36">
        <v>9</v>
      </c>
      <c r="B35" s="16"/>
      <c r="C35" s="16"/>
      <c r="D35" s="16" t="s">
        <v>89</v>
      </c>
      <c r="E35" s="37"/>
      <c r="F35" s="37" t="s">
        <v>90</v>
      </c>
      <c r="G35" s="37" t="s">
        <v>91</v>
      </c>
      <c r="H35" s="37" t="s">
        <v>92</v>
      </c>
      <c r="I35" s="37" t="s">
        <v>59</v>
      </c>
      <c r="J35" s="37">
        <v>5</v>
      </c>
      <c r="K35" s="54"/>
      <c r="L35" s="37"/>
    </row>
    <row r="36" ht="35" customHeight="1" spans="1:12">
      <c r="A36" s="36">
        <v>10</v>
      </c>
      <c r="B36" s="16"/>
      <c r="C36" s="16"/>
      <c r="D36" s="16" t="s">
        <v>93</v>
      </c>
      <c r="E36" s="37"/>
      <c r="F36" s="37" t="s">
        <v>94</v>
      </c>
      <c r="G36" s="37" t="s">
        <v>95</v>
      </c>
      <c r="H36" s="37" t="s">
        <v>96</v>
      </c>
      <c r="I36" s="37" t="s">
        <v>97</v>
      </c>
      <c r="J36" s="37">
        <v>3</v>
      </c>
      <c r="K36" s="54"/>
      <c r="L36" s="37"/>
    </row>
    <row r="37" ht="35" customHeight="1" spans="1:12">
      <c r="A37" s="36">
        <v>11</v>
      </c>
      <c r="B37" s="16"/>
      <c r="C37" s="16"/>
      <c r="D37" s="16" t="s">
        <v>98</v>
      </c>
      <c r="E37" s="37"/>
      <c r="F37" s="37" t="s">
        <v>99</v>
      </c>
      <c r="G37" s="37" t="s">
        <v>100</v>
      </c>
      <c r="H37" s="37" t="s">
        <v>101</v>
      </c>
      <c r="I37" s="37" t="s">
        <v>97</v>
      </c>
      <c r="J37" s="37">
        <v>3</v>
      </c>
      <c r="K37" s="55"/>
      <c r="L37" s="37"/>
    </row>
    <row r="38" spans="1:12">
      <c r="A38" s="38"/>
      <c r="B38" s="38"/>
      <c r="C38" s="39"/>
      <c r="D38" s="38"/>
      <c r="E38" s="40"/>
      <c r="F38" s="40"/>
      <c r="G38" s="40"/>
      <c r="H38" s="40"/>
      <c r="I38" s="40"/>
      <c r="J38" s="40"/>
      <c r="K38" s="40"/>
      <c r="L38" s="56"/>
    </row>
    <row r="39" spans="1:12">
      <c r="A39" s="38"/>
      <c r="B39" s="38"/>
      <c r="C39" s="39"/>
      <c r="D39" s="38"/>
      <c r="E39" s="40"/>
      <c r="F39" s="40"/>
      <c r="G39" s="40"/>
      <c r="H39" s="40"/>
      <c r="I39" s="40"/>
      <c r="J39" s="40"/>
      <c r="K39" s="40"/>
      <c r="L39" s="56"/>
    </row>
    <row r="40" spans="1:12">
      <c r="A40" s="38"/>
      <c r="B40" s="38"/>
      <c r="C40" s="39"/>
      <c r="D40" s="38"/>
      <c r="E40" s="40"/>
      <c r="F40" s="40"/>
      <c r="G40" s="40"/>
      <c r="H40" s="40"/>
      <c r="I40" s="40"/>
      <c r="J40" s="40"/>
      <c r="K40" s="40"/>
      <c r="L40" s="56"/>
    </row>
    <row r="41" spans="1:12">
      <c r="A41" s="32"/>
      <c r="B41" s="32"/>
      <c r="C41" s="33"/>
      <c r="D41" s="32"/>
      <c r="E41" s="34"/>
      <c r="F41" s="34"/>
      <c r="G41" s="34"/>
      <c r="H41" s="34"/>
      <c r="I41" s="34"/>
      <c r="J41" s="34"/>
      <c r="K41" s="34"/>
      <c r="L41" s="52"/>
    </row>
    <row r="42" spans="1:12">
      <c r="A42" s="32"/>
      <c r="B42" s="32"/>
      <c r="C42" s="33"/>
      <c r="D42" s="32"/>
      <c r="E42" s="34"/>
      <c r="F42" s="34"/>
      <c r="G42" s="34"/>
      <c r="H42" s="34"/>
      <c r="I42" s="34"/>
      <c r="J42" s="34"/>
      <c r="K42" s="34"/>
      <c r="L42" s="52"/>
    </row>
    <row r="43" spans="1:12">
      <c r="A43" s="32"/>
      <c r="B43" s="32"/>
      <c r="C43" s="33"/>
      <c r="D43" s="32"/>
      <c r="E43" s="34"/>
      <c r="F43" s="34"/>
      <c r="G43" s="34"/>
      <c r="H43" s="34"/>
      <c r="I43" s="34"/>
      <c r="J43" s="34"/>
      <c r="K43" s="34"/>
      <c r="L43" s="52"/>
    </row>
    <row r="44" spans="1:12">
      <c r="A44" s="32"/>
      <c r="B44" s="32"/>
      <c r="C44" s="33"/>
      <c r="D44" s="32"/>
      <c r="E44" s="34"/>
      <c r="F44" s="34"/>
      <c r="G44" s="34"/>
      <c r="H44" s="34"/>
      <c r="I44" s="34"/>
      <c r="J44" s="34"/>
      <c r="K44" s="34"/>
      <c r="L44" s="52"/>
    </row>
    <row r="45" spans="1:12">
      <c r="A45" s="32"/>
      <c r="B45" s="32"/>
      <c r="C45" s="33"/>
      <c r="D45" s="32"/>
      <c r="E45" s="34"/>
      <c r="F45" s="34"/>
      <c r="G45" s="34"/>
      <c r="H45" s="34"/>
      <c r="I45" s="34"/>
      <c r="J45" s="34"/>
      <c r="K45" s="34"/>
      <c r="L45" s="52"/>
    </row>
    <row r="46" spans="1:12">
      <c r="A46" s="32"/>
      <c r="B46" s="32"/>
      <c r="C46" s="33"/>
      <c r="D46" s="32"/>
      <c r="E46" s="34"/>
      <c r="F46" s="34"/>
      <c r="G46" s="34"/>
      <c r="H46" s="34"/>
      <c r="I46" s="34"/>
      <c r="J46" s="34"/>
      <c r="K46" s="34"/>
      <c r="L46" s="52"/>
    </row>
    <row r="47" spans="1:12">
      <c r="A47" s="32"/>
      <c r="B47" s="32"/>
      <c r="C47" s="33"/>
      <c r="D47" s="32"/>
      <c r="E47" s="34"/>
      <c r="F47" s="34"/>
      <c r="G47" s="34"/>
      <c r="H47" s="34"/>
      <c r="I47" s="34"/>
      <c r="J47" s="34"/>
      <c r="K47" s="34"/>
      <c r="L47" s="52"/>
    </row>
    <row r="48" spans="1:12">
      <c r="A48" s="32"/>
      <c r="B48" s="32"/>
      <c r="C48" s="33"/>
      <c r="D48" s="32"/>
      <c r="E48" s="34"/>
      <c r="F48" s="34"/>
      <c r="G48" s="34"/>
      <c r="H48" s="34"/>
      <c r="I48" s="34"/>
      <c r="J48" s="34"/>
      <c r="K48" s="34"/>
      <c r="L48" s="52"/>
    </row>
    <row r="49" spans="1:12">
      <c r="A49" s="32"/>
      <c r="B49" s="32"/>
      <c r="C49" s="33"/>
      <c r="D49" s="32"/>
      <c r="E49" s="34"/>
      <c r="F49" s="34"/>
      <c r="G49" s="34"/>
      <c r="H49" s="34"/>
      <c r="I49" s="34"/>
      <c r="J49" s="34"/>
      <c r="K49" s="34"/>
      <c r="L49" s="52"/>
    </row>
    <row r="50" spans="1:12">
      <c r="A50" s="32"/>
      <c r="B50" s="32"/>
      <c r="C50" s="33"/>
      <c r="D50" s="32"/>
      <c r="E50" s="34"/>
      <c r="F50" s="34"/>
      <c r="G50" s="34"/>
      <c r="H50" s="34"/>
      <c r="I50" s="34"/>
      <c r="J50" s="34"/>
      <c r="K50" s="34"/>
      <c r="L50" s="52"/>
    </row>
    <row r="51" spans="1:12">
      <c r="A51" s="32"/>
      <c r="B51" s="32"/>
      <c r="C51" s="33"/>
      <c r="D51" s="32"/>
      <c r="E51" s="34"/>
      <c r="F51" s="34"/>
      <c r="G51" s="34"/>
      <c r="H51" s="34"/>
      <c r="I51" s="34"/>
      <c r="J51" s="34"/>
      <c r="K51" s="34"/>
      <c r="L51" s="52"/>
    </row>
    <row r="52" spans="1:12">
      <c r="A52" s="32"/>
      <c r="B52" s="32"/>
      <c r="C52" s="33"/>
      <c r="D52" s="32"/>
      <c r="E52" s="34"/>
      <c r="F52" s="34"/>
      <c r="G52" s="34"/>
      <c r="H52" s="34"/>
      <c r="I52" s="34"/>
      <c r="J52" s="34"/>
      <c r="K52" s="34"/>
      <c r="L52" s="52"/>
    </row>
    <row r="53" spans="1:12">
      <c r="A53" s="32"/>
      <c r="B53" s="32"/>
      <c r="C53" s="33"/>
      <c r="D53" s="32"/>
      <c r="E53" s="34"/>
      <c r="F53" s="34"/>
      <c r="G53" s="34"/>
      <c r="H53" s="34"/>
      <c r="I53" s="34"/>
      <c r="J53" s="34"/>
      <c r="K53" s="34"/>
      <c r="L53" s="52"/>
    </row>
    <row r="54" spans="1:12">
      <c r="A54" s="32"/>
      <c r="B54" s="32"/>
      <c r="C54" s="33"/>
      <c r="D54" s="32"/>
      <c r="E54" s="34"/>
      <c r="F54" s="34"/>
      <c r="G54" s="34"/>
      <c r="H54" s="34"/>
      <c r="I54" s="34"/>
      <c r="J54" s="34"/>
      <c r="K54" s="34"/>
      <c r="L54" s="52"/>
    </row>
    <row r="55" spans="1:12">
      <c r="A55" s="32"/>
      <c r="B55" s="32"/>
      <c r="C55" s="33"/>
      <c r="D55" s="32"/>
      <c r="E55" s="34"/>
      <c r="F55" s="34"/>
      <c r="G55" s="34"/>
      <c r="H55" s="34"/>
      <c r="I55" s="34"/>
      <c r="J55" s="34"/>
      <c r="K55" s="34"/>
      <c r="L55" s="52"/>
    </row>
    <row r="56" spans="1:12">
      <c r="A56" s="32"/>
      <c r="B56" s="32"/>
      <c r="C56" s="33"/>
      <c r="D56" s="32"/>
      <c r="E56" s="34"/>
      <c r="F56" s="34"/>
      <c r="G56" s="34"/>
      <c r="H56" s="34"/>
      <c r="I56" s="34"/>
      <c r="J56" s="34"/>
      <c r="K56" s="34"/>
      <c r="L56" s="52"/>
    </row>
    <row r="57" spans="1:12">
      <c r="A57" s="32"/>
      <c r="B57" s="32"/>
      <c r="C57" s="33"/>
      <c r="D57" s="32"/>
      <c r="E57" s="34"/>
      <c r="F57" s="34"/>
      <c r="G57" s="34"/>
      <c r="H57" s="34"/>
      <c r="I57" s="34"/>
      <c r="J57" s="34"/>
      <c r="K57" s="34"/>
      <c r="L57" s="52"/>
    </row>
  </sheetData>
  <mergeCells count="43">
    <mergeCell ref="A1:B1"/>
    <mergeCell ref="A2:L2"/>
    <mergeCell ref="A3:L3"/>
    <mergeCell ref="I4:J4"/>
    <mergeCell ref="A19:B19"/>
    <mergeCell ref="A20:L20"/>
    <mergeCell ref="A22:B22"/>
    <mergeCell ref="A23:B23"/>
    <mergeCell ref="C23:L23"/>
    <mergeCell ref="A25:L25"/>
    <mergeCell ref="A4:A5"/>
    <mergeCell ref="A7:A12"/>
    <mergeCell ref="A13:A15"/>
    <mergeCell ref="A16:A17"/>
    <mergeCell ref="B4:B5"/>
    <mergeCell ref="B7:B12"/>
    <mergeCell ref="B13:B15"/>
    <mergeCell ref="B16:B17"/>
    <mergeCell ref="B27:B37"/>
    <mergeCell ref="C4:C5"/>
    <mergeCell ref="C7:C12"/>
    <mergeCell ref="C13:C15"/>
    <mergeCell ref="C16:C17"/>
    <mergeCell ref="C27:C37"/>
    <mergeCell ref="D4:D5"/>
    <mergeCell ref="E4:E5"/>
    <mergeCell ref="E27:E37"/>
    <mergeCell ref="F4:F5"/>
    <mergeCell ref="G4:G5"/>
    <mergeCell ref="H4:H5"/>
    <mergeCell ref="J7:J12"/>
    <mergeCell ref="J13:J15"/>
    <mergeCell ref="J16:J17"/>
    <mergeCell ref="K4:K5"/>
    <mergeCell ref="K7:K12"/>
    <mergeCell ref="K13:K15"/>
    <mergeCell ref="K16:K17"/>
    <mergeCell ref="K27:K37"/>
    <mergeCell ref="L4:L5"/>
    <mergeCell ref="L7:L12"/>
    <mergeCell ref="L13:L15"/>
    <mergeCell ref="L16:L17"/>
    <mergeCell ref="L27:L37"/>
  </mergeCells>
  <pageMargins left="0.708333333333333" right="0.708333333333333" top="0.747916666666667" bottom="0.156944444444444" header="0.314583333333333" footer="0.314583333333333"/>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14"/>
  <sheetViews>
    <sheetView workbookViewId="0">
      <selection activeCell="A3" sqref="A3"/>
    </sheetView>
  </sheetViews>
  <sheetFormatPr defaultColWidth="9" defaultRowHeight="13.5" outlineLevelCol="2"/>
  <cols>
    <col min="3" max="3" width="15" style="1" customWidth="1"/>
  </cols>
  <sheetData>
    <row r="1" spans="1:1">
      <c r="A1" t="s">
        <v>102</v>
      </c>
    </row>
    <row r="2" spans="1:3">
      <c r="A2" s="2"/>
      <c r="B2" s="3" t="s">
        <v>103</v>
      </c>
      <c r="C2" s="4" t="s">
        <v>104</v>
      </c>
    </row>
    <row r="3" spans="1:3">
      <c r="A3" s="2" t="s">
        <v>105</v>
      </c>
      <c r="B3" s="3">
        <v>41619</v>
      </c>
      <c r="C3" s="4">
        <v>4370127</v>
      </c>
    </row>
    <row r="4" spans="1:3">
      <c r="A4" s="2" t="s">
        <v>106</v>
      </c>
      <c r="B4" s="3">
        <v>613</v>
      </c>
      <c r="C4" s="4">
        <v>53953.01</v>
      </c>
    </row>
    <row r="5" spans="1:3">
      <c r="A5" s="2" t="s">
        <v>107</v>
      </c>
      <c r="B5" s="3">
        <v>6299</v>
      </c>
      <c r="C5" s="4">
        <v>685403.2</v>
      </c>
    </row>
    <row r="6" spans="1:3">
      <c r="A6" s="2" t="s">
        <v>108</v>
      </c>
      <c r="B6" s="3">
        <v>10753</v>
      </c>
      <c r="C6" s="4">
        <v>2417615.5</v>
      </c>
    </row>
    <row r="7" spans="1:3">
      <c r="A7" s="2" t="s">
        <v>109</v>
      </c>
      <c r="B7" s="3">
        <v>5630</v>
      </c>
      <c r="C7" s="4">
        <v>686879</v>
      </c>
    </row>
    <row r="8" spans="1:3">
      <c r="A8" s="2" t="s">
        <v>110</v>
      </c>
      <c r="B8" s="3">
        <v>66211</v>
      </c>
      <c r="C8" s="4">
        <v>7716019.5</v>
      </c>
    </row>
    <row r="9" spans="1:3">
      <c r="A9" s="2" t="s">
        <v>111</v>
      </c>
      <c r="B9" s="3">
        <v>109483</v>
      </c>
      <c r="C9" s="4">
        <v>15316104.2</v>
      </c>
    </row>
    <row r="10" spans="1:3">
      <c r="A10" s="2" t="s">
        <v>112</v>
      </c>
      <c r="B10" s="3">
        <v>30257</v>
      </c>
      <c r="C10" s="4">
        <v>11175202.8</v>
      </c>
    </row>
    <row r="11" spans="1:3">
      <c r="A11" s="2" t="s">
        <v>113</v>
      </c>
      <c r="B11" s="3">
        <v>66490</v>
      </c>
      <c r="C11" s="4">
        <v>10663571.45</v>
      </c>
    </row>
    <row r="12" spans="1:3">
      <c r="A12" s="2" t="s">
        <v>114</v>
      </c>
      <c r="B12" s="3">
        <v>89376</v>
      </c>
      <c r="C12" s="4">
        <v>9325068.55</v>
      </c>
    </row>
    <row r="13" spans="1:3">
      <c r="A13" s="2" t="s">
        <v>115</v>
      </c>
      <c r="B13" s="3">
        <v>36520</v>
      </c>
      <c r="C13" s="4">
        <v>8329255.81</v>
      </c>
    </row>
    <row r="14" spans="1:3">
      <c r="A14" s="2" t="s">
        <v>116</v>
      </c>
      <c r="B14" s="3">
        <f>SUM(B3:B13)</f>
        <v>463251</v>
      </c>
      <c r="C14" s="4">
        <f>SUM(C3:C13)</f>
        <v>70739200.02</v>
      </c>
    </row>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灵玲演艺票房小计</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刘文林</cp:lastModifiedBy>
  <dcterms:created xsi:type="dcterms:W3CDTF">2006-09-13T11:21:00Z</dcterms:created>
  <cp:lastPrinted>2020-05-13T08:07:00Z</cp:lastPrinted>
  <dcterms:modified xsi:type="dcterms:W3CDTF">2022-05-15T04:59:49Z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F056C76FB41C4C0E98EF6389F36C5EB9</vt:lpwstr>
  </property>
  <property fmtid="{D5CDD505-2E9C-101B-9397-08002B2CF9AE}" pid="3" name="KSOProductBuildVer">
    <vt:lpwstr>2052-11.8.2.8875</vt:lpwstr>
  </property>
</Properties>
</file>